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8_{7FE86046-5414-4EEB-BECB-CF84CC697013}" xr6:coauthVersionLast="47" xr6:coauthVersionMax="47" xr10:uidLastSave="{00000000-0000-0000-0000-000000000000}"/>
  <bookViews>
    <workbookView xWindow="-108" yWindow="-108" windowWidth="23256" windowHeight="12576" xr2:uid="{6F0B2E99-857C-4B1A-A68A-CB8EC910AB8A}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<sst xmlns="http://schemas.openxmlformats.org/spreadsheetml/2006/main" count="255" uniqueCount="151">
  <si>
    <t>UNIVERSIDAD POLITÉCNICA DE JUVENTINO ROSAS
INDICADORES DE RESULTADOS
DEL 01 DE ENERO AL 31 DE MARZO DE 2022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</si>
  <si>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</si>
  <si>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</si>
  <si>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</si>
  <si>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</si>
  <si>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</si>
  <si>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</si>
  <si>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</si>
  <si>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</si>
  <si>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</si>
  <si>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</si>
  <si>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</si>
  <si>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</si>
  <si>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</si>
  <si>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</si>
  <si>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</si>
  <si>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</si>
  <si>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</si>
  <si>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</si>
  <si>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</si>
  <si>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</si>
  <si>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</si>
  <si>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</si>
  <si>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</si>
  <si>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</si>
  <si>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</si>
  <si>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</si>
  <si>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</si>
  <si>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</si>
  <si>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I</t>
  </si>
  <si>
    <t>G1101</t>
  </si>
  <si>
    <t>ADMINISTRACION DE LO</t>
  </si>
  <si>
    <t>2.5.3</t>
  </si>
  <si>
    <t>UPJR</t>
  </si>
  <si>
    <t>NO</t>
  </si>
  <si>
    <t>02.05.03 - Educación Superior</t>
  </si>
  <si>
    <t>Gestionar y administrar los recursos de la universidad politécnica de Juventino Rosas a través de la distribución y ejercicio de los mismos para el logro de sus objetivos, principalmente, la oferta de los servicios educativos.</t>
  </si>
  <si>
    <t>Avance global de indicadores.</t>
  </si>
  <si>
    <t>-</t>
  </si>
  <si>
    <t>Indicadores alcanzados/indicadores programados.</t>
  </si>
  <si>
    <t>NA</t>
  </si>
  <si>
    <t>Indicadores institucionales con avance.</t>
  </si>
  <si>
    <t>G1143</t>
  </si>
  <si>
    <t>OPERACIÓN DEL MODELO</t>
  </si>
  <si>
    <t>Desarrollar el proceso de planeación estratégica en cuanto a la definición de líneas y objetivos estratégicos, metas e indicadores institucionales, así como operar el programa de desarrollo institucional al 2018 en la UPJR con la finalidad de ofrecer un servicio integral al estudiante.</t>
  </si>
  <si>
    <t>Plan de desarrollo institucional aplicado.</t>
  </si>
  <si>
    <t>Objetivos alcanzados/objetivos programados.</t>
  </si>
  <si>
    <t>Objetivos institucionales con avance.</t>
  </si>
  <si>
    <t>G1315</t>
  </si>
  <si>
    <t>OPERACIÓN DEL ÓRGANO INTERNO DE CONTROL DE LA UNIV</t>
  </si>
  <si>
    <t>.</t>
  </si>
  <si>
    <t>G2085</t>
  </si>
  <si>
    <t>DIRECCIÓN ESTRATÉGICA</t>
  </si>
  <si>
    <t>Gestionar y administrar los recursos de la universidad para el cumplimiento de los objetivos institucionales, cuyo propósito principal es ofrecer el servicio educativo de calidad a los alumnos.</t>
  </si>
  <si>
    <t>Presupuesto ejercido.</t>
  </si>
  <si>
    <t>Presupuesto ejercido/presupuesto asignado</t>
  </si>
  <si>
    <t>Recurso financiero.</t>
  </si>
  <si>
    <t>P0755</t>
  </si>
  <si>
    <t>ADMINISTRACIÓN  E IM</t>
  </si>
  <si>
    <t>SI</t>
  </si>
  <si>
    <t>Servicios educativos ofertados. UPJR</t>
  </si>
  <si>
    <t>Analizar el mercado laboral de cada programa educativo, la demanda potencial de alumnos, las perspectivas económicas y sociales de la región para determinar la pertinencia de los programas ofertados y que el estudiante reciba servicios educativos acordes a las necesidades del entorno.</t>
  </si>
  <si>
    <t>Diagnóstico de la pertinencia de los programas educativos actuales y potenciales.</t>
  </si>
  <si>
    <t>Componente</t>
  </si>
  <si>
    <t>Diagnósticos realizados/diagnósticos programados</t>
  </si>
  <si>
    <t>Informe de pertinencia de programas educativos.</t>
  </si>
  <si>
    <t>P0756</t>
  </si>
  <si>
    <t>APLICACIÓN DE PLANES</t>
  </si>
  <si>
    <t>D. Apoyo académico y/o psicosocial a alumnos en riesgo de deserción o reprobación otorgados UPJR</t>
  </si>
  <si>
    <t>Detección de alumnos en condiciones vulnerables en la población de la UPJR. Análisis de la información, establecimiento de estrategias para la atención: asesoría académica y/o tutoría, lo anterior con el objetivo de dar seguimiento al trayecto formativo de los estudiantes y garantizar su permanencia, aprobación y egreso.</t>
  </si>
  <si>
    <t>Informe cuatrimestral de evaluación de los programas de atención a los estudiantes.</t>
  </si>
  <si>
    <t>Informe realizado/informe programado</t>
  </si>
  <si>
    <t>Informe.</t>
  </si>
  <si>
    <t>P0757</t>
  </si>
  <si>
    <t>APOYOS PARA LA PROFE</t>
  </si>
  <si>
    <t>C.Los cuerpos académicos y directivos de las instituciones públicas de educación media superior y superior son capacitados, actualizados y profesionalizados. UPJR</t>
  </si>
  <si>
    <t>El personal académico y directivo es capacitado de acuerdo a los resultados de las evaluaciones cuatrimestrales, los indicadores educativos obtenidos y las demandas del entorno, con la finalidad de fortalecer sus herramientas profesionales y pedagógicas, que se verán reflejadas en la mejora de la calidad del servicio ofrecido a los alumnos.</t>
  </si>
  <si>
    <t>Expediente de cursos de capacitación impartidos.</t>
  </si>
  <si>
    <t>Expedientes integrados/expedientes programados</t>
  </si>
  <si>
    <t>Expedientes.</t>
  </si>
  <si>
    <t>P0758</t>
  </si>
  <si>
    <t>CURSOS Y EVENTOS DE</t>
  </si>
  <si>
    <t>D. Cursos, actividades y talleres para el desarrollo complementario de los alumnos impartidos. UPJR</t>
  </si>
  <si>
    <t>Organización de actividades culturales y deportivas para los alumnos de la UPJR, así como participación en proyectos emprendedores, conferencias y talleres con la finalidad de fortalecer su formación integral.</t>
  </si>
  <si>
    <t>Programa de actividades culturales, deportivas  para los alumnos de la UPJR.</t>
  </si>
  <si>
    <t>Programas ejecutados/programas previstos de ejecutar</t>
  </si>
  <si>
    <t>Programa.</t>
  </si>
  <si>
    <t>P0759</t>
  </si>
  <si>
    <t>GESTIÓN DE CERTIFICA</t>
  </si>
  <si>
    <t>B. Programas, procesos y/o planteles de instituciones de educación media superior y superior, certificados. UPJR</t>
  </si>
  <si>
    <t>Dar continuidad a la certificación de los procesos que atienden la satisfacción del alumno, de acuerdo a la norma Iso 9001:2008, así como a la acreditación de los programas académicos, con el objetivo de ofrecer un servicio educativo de calidad.</t>
  </si>
  <si>
    <t>Expediente técnico de auditoría al SGC de la UPJR.</t>
  </si>
  <si>
    <t>Expediente integrado/expediente programado</t>
  </si>
  <si>
    <t>Expediente.</t>
  </si>
  <si>
    <t>P0760</t>
  </si>
  <si>
    <t>FORTALECIMIENTO DE L</t>
  </si>
  <si>
    <t>F. Programa de aprendizaje para el liderazgo y emprendedurismo ofertado en Educación Superior. UPJR</t>
  </si>
  <si>
    <t>Programa de emprendedurismo, cursos de capacitación para emprendedores y fortalecimiento de los proyectos integradores con la finalidad de desarrollar competencias transversales en los estudiantes de la UPJR.</t>
  </si>
  <si>
    <t>Cursos de capacitación para jóvenes emprendedores.</t>
  </si>
  <si>
    <t>Cursos impartidos/cursos programados</t>
  </si>
  <si>
    <t>Informes de cursos.</t>
  </si>
  <si>
    <t>P0761</t>
  </si>
  <si>
    <t>MANTENIMIENTO DE LA</t>
  </si>
  <si>
    <t>B. Infraestructura educativa consolidada. UPJR</t>
  </si>
  <si>
    <t>Realización del mantenimiento correctivo y preventivo en los edificios y equipos, así como al parque vehicular de la UPJR, con la finalidad de ofrecer un servicio de calidad a los estudiantes.</t>
  </si>
  <si>
    <t>Expediente técnico del diagnóstico del mantenimiento.</t>
  </si>
  <si>
    <t>P0762</t>
  </si>
  <si>
    <t>OPER. OTORG BECAS AP</t>
  </si>
  <si>
    <t>C. Becas y apoyos otorgados a estudiantes de educación media superior y superior UPJR</t>
  </si>
  <si>
    <t>Publicación de convocatorias de becas, evaluación de candidatos, identificación de alumnos con necesidades económicas, asignación y seguimiento de beneficiarios en la población estudiantil de la UPJR con la finalidad de promover la permanencia y aprobación de los alumnos.</t>
  </si>
  <si>
    <t>Expediente técnico de becas otorgadas.</t>
  </si>
  <si>
    <t>P0763</t>
  </si>
  <si>
    <t>OPERACIÓN DE SERVICI</t>
  </si>
  <si>
    <t>A. Vinculación con el entorno operando. UPJR</t>
  </si>
  <si>
    <t>Establecer convenios y/o contactos formales de colaboración para servicio social, estancias y estadías de los estudiantes de la UPJR, así como establecer convenios para cursos de capacitación a empresas o de colaboración con instituciones.</t>
  </si>
  <si>
    <t>Cursos a empresas externas</t>
  </si>
  <si>
    <t>Cursos impartidos.</t>
  </si>
  <si>
    <t>P0764</t>
  </si>
  <si>
    <t>OPERACIÓN DE UN SIST</t>
  </si>
  <si>
    <t>Generar un sistema para el seguimiento de egresados de la UPJR, que permita evaluar la colocación laboral de los egresados;así como para promover su colocación en el mercado laboral, garantizando de esta forma la calidad en el servicio ofrecido.</t>
  </si>
  <si>
    <t>Sistema de Información sobre el seguimiento de egresados en el campo laboral</t>
  </si>
  <si>
    <t>Base de datos actualizada/base de datos programada de actualizar</t>
  </si>
  <si>
    <t>Base actualizada.</t>
  </si>
  <si>
    <t>P2037</t>
  </si>
  <si>
    <t>EVALUACIÓN DE FACTIBILAD</t>
  </si>
  <si>
    <t>D. Programas (carreras) en disciplinas emergentes y áreas estratégicas ofertados. UPJR</t>
  </si>
  <si>
    <t>Analizar el mercado laboral de la región en relación con posibles carreras en áreas emergentes. La demanda potencial de alumnos, así como las perspectivas económicas y sociales de la región para determinar la pertinencia de los programas ofertados en la UPJR a los estudiantes, pudiendo de esta forma ofrecer educación que tenga impacto social.</t>
  </si>
  <si>
    <t>Programa de licenciaturas actualizadas a la demanda del entorno</t>
  </si>
  <si>
    <t>Programas actualizados/programas previstos a actualizar</t>
  </si>
  <si>
    <t>Programas actualizados.</t>
  </si>
  <si>
    <t>P3014</t>
  </si>
  <si>
    <t>CERTIFICACIÓN COMPETENCIAS OCUPACIONALES UPJR</t>
  </si>
  <si>
    <t>El estudiantado de la UPJR recibe certificaciones, posteriores al proceso de capacitación y evaluación por un organismo externo que les permite desarrollar competencias y adquirir un valor agregado al momento de egresar.</t>
  </si>
  <si>
    <t>Certificaciones ocupacionales para el alumnado de la UPJR.</t>
  </si>
  <si>
    <t>Certificaciones obtenidas/certificaciones programadas</t>
  </si>
  <si>
    <t>Certificaciones obtenidas.</t>
  </si>
  <si>
    <t>P3230</t>
  </si>
  <si>
    <t>DIFUSIÓN Y DIVULGACIÓN CIENTÍFICA.</t>
  </si>
  <si>
    <t>B. Difusión y divulgación científica realizada por Instituciones de Educación Superior. UPJR</t>
  </si>
  <si>
    <t>La UPJR define estrategias y acciones para promover las vocaciones científicas y tecnológicas en la población en general.</t>
  </si>
  <si>
    <t>Realización de un Congreso Internacional Multidisciplinario de Ingenierías.</t>
  </si>
  <si>
    <t>Congreso efectuado</t>
  </si>
  <si>
    <t>Congreso.</t>
  </si>
  <si>
    <t>K</t>
  </si>
  <si>
    <t>Q0574</t>
  </si>
  <si>
    <t>INFRAESTRUCTURA DE L</t>
  </si>
  <si>
    <t>Equipamiento especializado de carreras</t>
  </si>
  <si>
    <t>Equipamiento especializado adquirido e instalado.</t>
  </si>
  <si>
    <t>Equipo programado/Equipo adquirido e instalado</t>
  </si>
  <si>
    <t>Equipamiento.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</si>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</sst>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0" fontId="2" fillId="2" borderId="4" xfId="0" applyFont="1" applyFill="1" applyBorder="1" applyAlignment="1">
      <alignment horizontal="centerContinuous"/>
    </xf>
    <xf numFmtId="0" fontId="2" fillId="2" borderId="4" xfId="1" applyFont="1" applyFill="1" applyBorder="1" applyAlignment="1" applyProtection="1">
      <alignment horizontal="centerContinuous" vertical="center" wrapText="1"/>
      <protection locked="0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4" xfId="0" applyFont="1" applyFill="1" applyBorder="1" applyAlignment="1">
      <alignment horizontal="centerContinuous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2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right" vertical="center"/>
      <protection locked="0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9" fontId="3" fillId="0" borderId="8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vertical="center" wrapText="1"/>
    </xf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9" fontId="3" fillId="0" borderId="0" xfId="0" applyNumberFormat="1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0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4" fontId="3" fillId="0" borderId="11" xfId="0" applyNumberFormat="1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justify" vertical="top" wrapText="1"/>
      <protection locked="0"/>
    </xf>
    <xf numFmtId="0" fontId="3" fillId="0" borderId="0" xfId="0" applyFont="1" applyProtection="1">
      <protection locked="0"/>
    </xf>
    <xf numFmtId="0" fontId="3" fillId="0" borderId="10" xfId="0" applyFont="1" applyBorder="1"/>
    <xf numFmtId="0" fontId="0" fillId="0" borderId="12" xfId="0" applyBorder="1" applyAlignment="1">
      <alignment horizontal="center" vertical="top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3" xfId="0" applyBorder="1"/>
    <xf numFmtId="0" fontId="0" fillId="0" borderId="13" xfId="0" applyBorder="1" applyAlignment="1" applyProtection="1">
      <alignment horizontal="justify" vertical="top" wrapText="1"/>
      <protection locked="0"/>
    </xf>
    <xf numFmtId="0" fontId="0" fillId="0" borderId="13" xfId="0" applyBorder="1" applyProtection="1">
      <protection locked="0"/>
    </xf>
    <xf numFmtId="0" fontId="0" fillId="0" borderId="14" xfId="0" applyBorder="1"/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3" fillId="3" borderId="0" xfId="0" applyFont="1" applyFill="1"/>
  </cellXfs>
  <cellStyles count="3">
    <cellStyle name="Normal" xfId="0" builtinId="0"/>
    <cellStyle name="Normal 2 2" xfId="1" xr:uid="{CB33D297-F940-410D-9C7E-BF2116CB5F61}"/>
    <cellStyle name="Normal_141008Reportes Cuadros Institucionales-sectorialesADV" xfId="2" xr:uid="{448E7CE8-DCC7-48BE-9A77-D856F6A2D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Marzo/03_Edos.%20Fros%20y%20Pptales_%20marzo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B58E-8FE4-4329-BB7D-A7986831F784}">
  <sheetPr>
    <pageSetUpPr fitToPage="1"/>
  </sheetPr>
  <dimension ref="A1:X32"/>
  <sheetViews>
    <sheetView showGridLines="0" tabSelected="1" topLeftCell="D19" zoomScale="80" zoomScaleNormal="80" workbookViewId="0">
      <selection activeCell="F20" sqref="F20"/>
    </sheetView>
  </sheetViews>
  <sheetFormatPr baseColWidth="10" defaultColWidth="12" defaultRowHeight="10.199999999999999" x14ac:dyDescent="0.2"/>
  <cols>
    <col min="1" max="1" width="14.140625" customWidth="1"/>
    <col min="2" max="2" width="15.7109375" style="64" customWidth="1"/>
    <col min="3" max="3" width="32" style="64" customWidth="1"/>
    <col min="4" max="4" width="16" style="64" customWidth="1"/>
    <col min="5" max="5" width="12.42578125" style="64" customWidth="1"/>
    <col min="6" max="10" width="14.42578125" style="64" customWidth="1"/>
    <col min="11" max="11" width="9.42578125" style="64" customWidth="1"/>
    <col min="12" max="12" width="18.140625" style="64" customWidth="1"/>
    <col min="13" max="13" width="48.7109375" style="64" customWidth="1"/>
    <col min="14" max="14" width="18" style="64" customWidth="1"/>
    <col min="15" max="15" width="14.140625" style="64" customWidth="1"/>
    <col min="16" max="16" width="23.28515625" style="64" customWidth="1"/>
    <col min="17" max="17" width="11.28515625" style="64" customWidth="1"/>
    <col min="18" max="20" width="12" style="64"/>
    <col min="21" max="21" width="12.140625" style="64" customWidth="1"/>
    <col min="22" max="22" width="13.42578125" style="64" customWidth="1"/>
    <col min="23" max="23" width="13.140625" customWidth="1"/>
  </cols>
  <sheetData>
    <row r="1" spans="1:24" ht="30.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4" x14ac:dyDescent="0.2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6" t="s">
        <v>3</v>
      </c>
      <c r="L2" s="6"/>
      <c r="M2" s="6"/>
      <c r="N2" s="7" t="s">
        <v>4</v>
      </c>
      <c r="O2" s="7"/>
      <c r="P2" s="8"/>
      <c r="Q2" s="7"/>
      <c r="R2" s="7"/>
      <c r="S2" s="7"/>
      <c r="T2" s="7"/>
      <c r="U2" s="9" t="s">
        <v>5</v>
      </c>
      <c r="V2" s="10"/>
      <c r="W2" s="10"/>
    </row>
    <row r="3" spans="1:24" ht="71.400000000000006" x14ac:dyDescent="0.2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2" t="s">
        <v>11</v>
      </c>
      <c r="G3" s="12" t="s">
        <v>12</v>
      </c>
      <c r="H3" s="12" t="s">
        <v>13</v>
      </c>
      <c r="I3" s="13" t="s">
        <v>14</v>
      </c>
      <c r="J3" s="13" t="s">
        <v>15</v>
      </c>
      <c r="K3" s="11" t="s">
        <v>16</v>
      </c>
      <c r="L3" s="11" t="s">
        <v>17</v>
      </c>
      <c r="M3" s="11" t="s">
        <v>18</v>
      </c>
      <c r="N3" s="13" t="s">
        <v>19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3" t="s">
        <v>25</v>
      </c>
      <c r="U3" s="14" t="s">
        <v>26</v>
      </c>
      <c r="V3" s="13" t="s">
        <v>27</v>
      </c>
      <c r="W3" s="13" t="s">
        <v>28</v>
      </c>
    </row>
    <row r="4" spans="1:24" x14ac:dyDescent="0.2">
      <c r="A4" s="15">
        <v>1</v>
      </c>
      <c r="B4" s="16">
        <v>2</v>
      </c>
      <c r="C4" s="15">
        <v>3</v>
      </c>
      <c r="D4" s="17">
        <v>4</v>
      </c>
      <c r="E4" s="15">
        <v>5</v>
      </c>
      <c r="F4" s="18">
        <v>6</v>
      </c>
      <c r="G4" s="18">
        <v>7</v>
      </c>
      <c r="H4" s="18">
        <v>8</v>
      </c>
      <c r="I4" s="18">
        <v>9</v>
      </c>
      <c r="J4" s="18">
        <v>10</v>
      </c>
      <c r="K4" s="15">
        <v>11</v>
      </c>
      <c r="L4" s="15">
        <v>12</v>
      </c>
      <c r="M4" s="15">
        <v>13</v>
      </c>
      <c r="N4" s="18">
        <v>14</v>
      </c>
      <c r="O4" s="18">
        <v>15</v>
      </c>
      <c r="P4" s="18">
        <v>16</v>
      </c>
      <c r="Q4" s="18">
        <v>17</v>
      </c>
      <c r="R4" s="18">
        <v>18</v>
      </c>
      <c r="S4" s="18">
        <v>19</v>
      </c>
      <c r="T4" s="18">
        <v>20</v>
      </c>
      <c r="U4" s="18">
        <v>21</v>
      </c>
      <c r="V4" s="18">
        <v>22</v>
      </c>
      <c r="W4" s="18">
        <v>23</v>
      </c>
    </row>
    <row r="5" spans="1:24" ht="51" x14ac:dyDescent="0.2">
      <c r="A5" s="19" t="s">
        <v>29</v>
      </c>
      <c r="B5" s="20" t="s">
        <v>30</v>
      </c>
      <c r="C5" s="21" t="s">
        <v>31</v>
      </c>
      <c r="D5" s="22" t="s">
        <v>32</v>
      </c>
      <c r="E5" s="23" t="s">
        <v>33</v>
      </c>
      <c r="F5" s="24">
        <v>14262474.300000001</v>
      </c>
      <c r="G5" s="24">
        <v>15073794.59</v>
      </c>
      <c r="H5" s="24">
        <v>2523730.86</v>
      </c>
      <c r="I5" s="24">
        <v>2523730.86</v>
      </c>
      <c r="J5" s="24">
        <v>2523730.86</v>
      </c>
      <c r="K5" s="23" t="s">
        <v>34</v>
      </c>
      <c r="L5" s="25" t="s">
        <v>35</v>
      </c>
      <c r="M5" s="25" t="s">
        <v>36</v>
      </c>
      <c r="N5" s="26" t="s">
        <v>37</v>
      </c>
      <c r="O5" s="27" t="s">
        <v>38</v>
      </c>
      <c r="P5" s="26" t="s">
        <v>39</v>
      </c>
      <c r="Q5" s="28" t="s">
        <v>40</v>
      </c>
      <c r="R5" s="29">
        <v>1</v>
      </c>
      <c r="S5" s="29">
        <v>1</v>
      </c>
      <c r="T5" s="29">
        <v>0.15</v>
      </c>
      <c r="U5" s="29"/>
      <c r="V5" s="23">
        <v>17</v>
      </c>
      <c r="W5" s="30" t="s">
        <v>41</v>
      </c>
      <c r="X5" s="31"/>
    </row>
    <row r="6" spans="1:24" ht="61.2" x14ac:dyDescent="0.2">
      <c r="A6" s="32" t="s">
        <v>29</v>
      </c>
      <c r="B6" s="33" t="s">
        <v>42</v>
      </c>
      <c r="C6" s="34" t="s">
        <v>43</v>
      </c>
      <c r="D6" s="35" t="s">
        <v>32</v>
      </c>
      <c r="E6" s="36" t="s">
        <v>33</v>
      </c>
      <c r="F6" s="24">
        <v>88000</v>
      </c>
      <c r="G6" s="24">
        <v>88000</v>
      </c>
      <c r="H6" s="24">
        <v>23949</v>
      </c>
      <c r="I6" s="24">
        <v>23949</v>
      </c>
      <c r="J6" s="24">
        <v>23949</v>
      </c>
      <c r="K6" s="36" t="s">
        <v>34</v>
      </c>
      <c r="L6" s="37" t="s">
        <v>35</v>
      </c>
      <c r="M6" s="37" t="s">
        <v>44</v>
      </c>
      <c r="N6" s="38" t="s">
        <v>45</v>
      </c>
      <c r="O6" s="39" t="s">
        <v>38</v>
      </c>
      <c r="P6" s="38" t="s">
        <v>46</v>
      </c>
      <c r="Q6" s="40" t="s">
        <v>40</v>
      </c>
      <c r="R6" s="41">
        <v>1</v>
      </c>
      <c r="S6" s="41">
        <v>1</v>
      </c>
      <c r="T6" s="41">
        <v>0.2</v>
      </c>
      <c r="U6" s="41"/>
      <c r="V6" s="36">
        <v>8</v>
      </c>
      <c r="W6" s="42" t="s">
        <v>47</v>
      </c>
      <c r="X6" s="31"/>
    </row>
    <row r="7" spans="1:24" x14ac:dyDescent="0.2">
      <c r="A7" s="32"/>
      <c r="B7" s="33" t="s">
        <v>48</v>
      </c>
      <c r="C7" s="34" t="s">
        <v>49</v>
      </c>
      <c r="D7" s="35" t="s">
        <v>50</v>
      </c>
      <c r="E7" s="36" t="s">
        <v>33</v>
      </c>
      <c r="F7" s="24">
        <v>337963.59</v>
      </c>
      <c r="G7" s="24">
        <v>337963.59</v>
      </c>
      <c r="H7" s="24">
        <v>85202.64</v>
      </c>
      <c r="I7" s="24">
        <v>85202.64</v>
      </c>
      <c r="J7" s="24">
        <v>85202.64</v>
      </c>
      <c r="K7" s="36"/>
      <c r="L7" s="37"/>
      <c r="M7" s="37"/>
      <c r="N7" s="38"/>
      <c r="O7" s="39"/>
      <c r="P7" s="38"/>
      <c r="Q7" s="40"/>
      <c r="R7" s="41"/>
      <c r="S7" s="41"/>
      <c r="T7" s="41"/>
      <c r="U7" s="41"/>
      <c r="V7" s="36"/>
      <c r="W7" s="42"/>
      <c r="X7" s="31"/>
    </row>
    <row r="8" spans="1:24" ht="40.799999999999997" x14ac:dyDescent="0.2">
      <c r="A8" s="32" t="s">
        <v>29</v>
      </c>
      <c r="B8" s="33" t="s">
        <v>51</v>
      </c>
      <c r="C8" s="34" t="s">
        <v>52</v>
      </c>
      <c r="D8" s="35" t="s">
        <v>32</v>
      </c>
      <c r="E8" s="36" t="s">
        <v>33</v>
      </c>
      <c r="F8" s="24">
        <v>2685816.72</v>
      </c>
      <c r="G8" s="24">
        <v>2806096.15</v>
      </c>
      <c r="H8" s="24">
        <v>659749.31000000006</v>
      </c>
      <c r="I8" s="24">
        <v>659749.31000000006</v>
      </c>
      <c r="J8" s="24">
        <v>659749.31000000006</v>
      </c>
      <c r="K8" s="36" t="s">
        <v>34</v>
      </c>
      <c r="L8" s="37" t="s">
        <v>35</v>
      </c>
      <c r="M8" s="37" t="s">
        <v>53</v>
      </c>
      <c r="N8" s="38" t="s">
        <v>54</v>
      </c>
      <c r="O8" s="39" t="s">
        <v>38</v>
      </c>
      <c r="P8" s="38" t="s">
        <v>55</v>
      </c>
      <c r="Q8" s="40" t="s">
        <v>40</v>
      </c>
      <c r="R8" s="41">
        <v>1</v>
      </c>
      <c r="S8" s="41">
        <v>1</v>
      </c>
      <c r="T8" s="36">
        <v>0.2</v>
      </c>
      <c r="U8" s="41"/>
      <c r="V8" s="36"/>
      <c r="W8" s="42" t="s">
        <v>56</v>
      </c>
      <c r="X8" s="31"/>
    </row>
    <row r="9" spans="1:24" ht="61.2" x14ac:dyDescent="0.2">
      <c r="A9" s="32" t="s">
        <v>29</v>
      </c>
      <c r="B9" s="33" t="s">
        <v>57</v>
      </c>
      <c r="C9" s="34" t="s">
        <v>58</v>
      </c>
      <c r="D9" s="35" t="s">
        <v>32</v>
      </c>
      <c r="E9" s="36" t="s">
        <v>33</v>
      </c>
      <c r="F9" s="24">
        <v>29496668.5</v>
      </c>
      <c r="G9" s="24">
        <v>30497987.949999999</v>
      </c>
      <c r="H9" s="24">
        <v>6398781.25</v>
      </c>
      <c r="I9" s="24">
        <v>6398781.25</v>
      </c>
      <c r="J9" s="24">
        <v>6398781.25</v>
      </c>
      <c r="K9" s="36" t="s">
        <v>59</v>
      </c>
      <c r="L9" s="37" t="s">
        <v>60</v>
      </c>
      <c r="M9" s="37" t="s">
        <v>61</v>
      </c>
      <c r="N9" s="38" t="s">
        <v>62</v>
      </c>
      <c r="O9" s="39" t="s">
        <v>63</v>
      </c>
      <c r="P9" s="38" t="s">
        <v>64</v>
      </c>
      <c r="Q9" s="40" t="s">
        <v>40</v>
      </c>
      <c r="R9" s="36">
        <v>1</v>
      </c>
      <c r="S9" s="36">
        <v>1</v>
      </c>
      <c r="T9" s="41">
        <v>0.2</v>
      </c>
      <c r="U9" s="41"/>
      <c r="V9" s="36">
        <v>1</v>
      </c>
      <c r="W9" s="42" t="s">
        <v>65</v>
      </c>
      <c r="X9" s="31"/>
    </row>
    <row r="10" spans="1:24" ht="71.400000000000006" x14ac:dyDescent="0.2">
      <c r="A10" s="32" t="s">
        <v>29</v>
      </c>
      <c r="B10" s="33" t="s">
        <v>66</v>
      </c>
      <c r="C10" s="34" t="s">
        <v>67</v>
      </c>
      <c r="D10" s="35" t="s">
        <v>32</v>
      </c>
      <c r="E10" s="36" t="s">
        <v>33</v>
      </c>
      <c r="F10" s="24">
        <v>337963.56</v>
      </c>
      <c r="G10" s="24">
        <v>351989.54</v>
      </c>
      <c r="H10" s="24">
        <v>85197.33</v>
      </c>
      <c r="I10" s="24">
        <v>85197.33</v>
      </c>
      <c r="J10" s="24">
        <v>85197.33</v>
      </c>
      <c r="K10" s="36" t="s">
        <v>59</v>
      </c>
      <c r="L10" s="37" t="s">
        <v>68</v>
      </c>
      <c r="M10" s="37" t="s">
        <v>69</v>
      </c>
      <c r="N10" s="38" t="s">
        <v>70</v>
      </c>
      <c r="O10" s="39" t="s">
        <v>63</v>
      </c>
      <c r="P10" s="38" t="s">
        <v>71</v>
      </c>
      <c r="Q10" s="40" t="s">
        <v>40</v>
      </c>
      <c r="R10" s="36">
        <v>3</v>
      </c>
      <c r="S10" s="36">
        <v>3</v>
      </c>
      <c r="T10" s="41">
        <v>0.2</v>
      </c>
      <c r="U10" s="41"/>
      <c r="V10" s="36">
        <v>3</v>
      </c>
      <c r="W10" s="42" t="s">
        <v>72</v>
      </c>
      <c r="X10" s="31"/>
    </row>
    <row r="11" spans="1:24" ht="112.2" x14ac:dyDescent="0.2">
      <c r="A11" s="32" t="s">
        <v>29</v>
      </c>
      <c r="B11" s="33" t="s">
        <v>73</v>
      </c>
      <c r="C11" s="34" t="s">
        <v>74</v>
      </c>
      <c r="D11" s="35" t="s">
        <v>32</v>
      </c>
      <c r="E11" s="36" t="s">
        <v>33</v>
      </c>
      <c r="F11" s="24">
        <v>1500</v>
      </c>
      <c r="G11" s="24">
        <v>1500</v>
      </c>
      <c r="H11" s="24">
        <v>600</v>
      </c>
      <c r="I11" s="24">
        <v>600</v>
      </c>
      <c r="J11" s="24">
        <v>600</v>
      </c>
      <c r="K11" s="36" t="s">
        <v>59</v>
      </c>
      <c r="L11" s="37" t="s">
        <v>75</v>
      </c>
      <c r="M11" s="37" t="s">
        <v>76</v>
      </c>
      <c r="N11" s="38" t="s">
        <v>77</v>
      </c>
      <c r="O11" s="39" t="s">
        <v>63</v>
      </c>
      <c r="P11" s="38" t="s">
        <v>78</v>
      </c>
      <c r="Q11" s="40" t="s">
        <v>40</v>
      </c>
      <c r="R11" s="36">
        <v>1</v>
      </c>
      <c r="S11" s="36">
        <v>1</v>
      </c>
      <c r="T11" s="41">
        <v>0.2</v>
      </c>
      <c r="U11" s="41"/>
      <c r="V11" s="36">
        <v>1</v>
      </c>
      <c r="W11" s="42" t="s">
        <v>79</v>
      </c>
      <c r="X11" s="31"/>
    </row>
    <row r="12" spans="1:24" ht="71.400000000000006" x14ac:dyDescent="0.2">
      <c r="A12" s="32" t="s">
        <v>29</v>
      </c>
      <c r="B12" s="33" t="s">
        <v>80</v>
      </c>
      <c r="C12" s="34" t="s">
        <v>81</v>
      </c>
      <c r="D12" s="35" t="s">
        <v>32</v>
      </c>
      <c r="E12" s="36" t="s">
        <v>33</v>
      </c>
      <c r="F12" s="24">
        <v>1701350.38</v>
      </c>
      <c r="G12" s="24">
        <v>1768304.6</v>
      </c>
      <c r="H12" s="24">
        <v>422857.67</v>
      </c>
      <c r="I12" s="24">
        <v>422857.67</v>
      </c>
      <c r="J12" s="24">
        <v>422857.67</v>
      </c>
      <c r="K12" s="36" t="s">
        <v>59</v>
      </c>
      <c r="L12" s="37" t="s">
        <v>82</v>
      </c>
      <c r="M12" s="37" t="s">
        <v>83</v>
      </c>
      <c r="N12" s="38" t="s">
        <v>84</v>
      </c>
      <c r="O12" s="39" t="s">
        <v>63</v>
      </c>
      <c r="P12" s="38" t="s">
        <v>85</v>
      </c>
      <c r="Q12" s="40" t="s">
        <v>40</v>
      </c>
      <c r="R12" s="36">
        <v>3</v>
      </c>
      <c r="S12" s="36">
        <v>3</v>
      </c>
      <c r="T12" s="41">
        <v>0.25</v>
      </c>
      <c r="U12" s="41"/>
      <c r="V12" s="36">
        <v>1</v>
      </c>
      <c r="W12" s="42" t="s">
        <v>86</v>
      </c>
      <c r="X12" s="31"/>
    </row>
    <row r="13" spans="1:24" ht="71.400000000000006" x14ac:dyDescent="0.2">
      <c r="A13" s="32" t="s">
        <v>29</v>
      </c>
      <c r="B13" s="33" t="s">
        <v>87</v>
      </c>
      <c r="C13" s="34" t="s">
        <v>88</v>
      </c>
      <c r="D13" s="35" t="s">
        <v>32</v>
      </c>
      <c r="E13" s="36" t="s">
        <v>33</v>
      </c>
      <c r="F13" s="24">
        <v>717835.08</v>
      </c>
      <c r="G13" s="24">
        <v>729876.25</v>
      </c>
      <c r="H13" s="24">
        <v>61035.61</v>
      </c>
      <c r="I13" s="24">
        <v>61035.61</v>
      </c>
      <c r="J13" s="24">
        <v>61035.61</v>
      </c>
      <c r="K13" s="36" t="s">
        <v>59</v>
      </c>
      <c r="L13" s="37" t="s">
        <v>89</v>
      </c>
      <c r="M13" s="37" t="s">
        <v>90</v>
      </c>
      <c r="N13" s="38" t="s">
        <v>91</v>
      </c>
      <c r="O13" s="39" t="s">
        <v>63</v>
      </c>
      <c r="P13" s="38" t="s">
        <v>92</v>
      </c>
      <c r="Q13" s="40" t="s">
        <v>40</v>
      </c>
      <c r="R13" s="36">
        <v>1</v>
      </c>
      <c r="S13" s="36">
        <v>1</v>
      </c>
      <c r="T13" s="41">
        <v>0.25</v>
      </c>
      <c r="U13" s="41"/>
      <c r="V13" s="36">
        <v>1</v>
      </c>
      <c r="W13" s="42" t="s">
        <v>93</v>
      </c>
      <c r="X13" s="31"/>
    </row>
    <row r="14" spans="1:24" ht="71.400000000000006" x14ac:dyDescent="0.2">
      <c r="A14" s="32" t="s">
        <v>29</v>
      </c>
      <c r="B14" s="33" t="s">
        <v>94</v>
      </c>
      <c r="C14" s="34" t="s">
        <v>95</v>
      </c>
      <c r="D14" s="35" t="s">
        <v>32</v>
      </c>
      <c r="E14" s="36" t="s">
        <v>33</v>
      </c>
      <c r="F14" s="24">
        <v>337963.59</v>
      </c>
      <c r="G14" s="24">
        <v>351989.57</v>
      </c>
      <c r="H14" s="24">
        <v>85202.64</v>
      </c>
      <c r="I14" s="24">
        <v>85202.64</v>
      </c>
      <c r="J14" s="24">
        <v>85202.64</v>
      </c>
      <c r="K14" s="36" t="s">
        <v>59</v>
      </c>
      <c r="L14" s="37" t="s">
        <v>96</v>
      </c>
      <c r="M14" s="37" t="s">
        <v>97</v>
      </c>
      <c r="N14" s="38" t="s">
        <v>98</v>
      </c>
      <c r="O14" s="39" t="s">
        <v>63</v>
      </c>
      <c r="P14" s="38" t="s">
        <v>99</v>
      </c>
      <c r="Q14" s="40" t="s">
        <v>40</v>
      </c>
      <c r="R14" s="36">
        <v>3</v>
      </c>
      <c r="S14" s="36">
        <v>3</v>
      </c>
      <c r="T14" s="41">
        <v>0.1</v>
      </c>
      <c r="U14" s="41"/>
      <c r="V14" s="36">
        <v>3</v>
      </c>
      <c r="W14" s="42" t="s">
        <v>100</v>
      </c>
      <c r="X14" s="31"/>
    </row>
    <row r="15" spans="1:24" ht="40.799999999999997" x14ac:dyDescent="0.2">
      <c r="A15" s="32" t="s">
        <v>29</v>
      </c>
      <c r="B15" s="33" t="s">
        <v>101</v>
      </c>
      <c r="C15" s="34" t="s">
        <v>102</v>
      </c>
      <c r="D15" s="35" t="s">
        <v>32</v>
      </c>
      <c r="E15" s="36" t="s">
        <v>33</v>
      </c>
      <c r="F15" s="24">
        <v>1315974.49</v>
      </c>
      <c r="G15" s="24">
        <v>3151349.53</v>
      </c>
      <c r="H15" s="24">
        <v>748932.77</v>
      </c>
      <c r="I15" s="24">
        <v>748932.77</v>
      </c>
      <c r="J15" s="24">
        <v>748932.77</v>
      </c>
      <c r="K15" s="36" t="s">
        <v>59</v>
      </c>
      <c r="L15" s="43" t="s">
        <v>103</v>
      </c>
      <c r="M15" s="37" t="s">
        <v>104</v>
      </c>
      <c r="N15" s="38" t="s">
        <v>105</v>
      </c>
      <c r="O15" s="39" t="s">
        <v>63</v>
      </c>
      <c r="P15" s="38" t="s">
        <v>92</v>
      </c>
      <c r="Q15" s="44" t="s">
        <v>40</v>
      </c>
      <c r="R15" s="36">
        <v>1</v>
      </c>
      <c r="S15" s="36">
        <v>1</v>
      </c>
      <c r="T15" s="41">
        <v>0.2</v>
      </c>
      <c r="U15" s="41"/>
      <c r="V15" s="36">
        <v>1</v>
      </c>
      <c r="W15" s="42" t="s">
        <v>93</v>
      </c>
      <c r="X15" s="31"/>
    </row>
    <row r="16" spans="1:24" ht="61.2" x14ac:dyDescent="0.2">
      <c r="A16" s="32" t="s">
        <v>29</v>
      </c>
      <c r="B16" s="33" t="s">
        <v>106</v>
      </c>
      <c r="C16" s="34" t="s">
        <v>107</v>
      </c>
      <c r="D16" s="35" t="s">
        <v>32</v>
      </c>
      <c r="E16" s="36" t="s">
        <v>33</v>
      </c>
      <c r="F16" s="24">
        <v>154497.62</v>
      </c>
      <c r="G16" s="24">
        <v>160849.01</v>
      </c>
      <c r="H16" s="24">
        <v>37018.480000000003</v>
      </c>
      <c r="I16" s="24">
        <v>37018.480000000003</v>
      </c>
      <c r="J16" s="24">
        <v>37018.480000000003</v>
      </c>
      <c r="K16" s="36" t="s">
        <v>59</v>
      </c>
      <c r="L16" s="37" t="s">
        <v>108</v>
      </c>
      <c r="M16" s="37" t="s">
        <v>109</v>
      </c>
      <c r="N16" s="38" t="s">
        <v>110</v>
      </c>
      <c r="O16" s="39" t="s">
        <v>63</v>
      </c>
      <c r="P16" s="38" t="s">
        <v>92</v>
      </c>
      <c r="Q16" s="40" t="s">
        <v>40</v>
      </c>
      <c r="R16" s="36">
        <v>1</v>
      </c>
      <c r="S16" s="36">
        <v>1</v>
      </c>
      <c r="T16" s="41">
        <v>0.2</v>
      </c>
      <c r="U16" s="41"/>
      <c r="V16" s="36">
        <v>1</v>
      </c>
      <c r="W16" s="42" t="s">
        <v>93</v>
      </c>
      <c r="X16" s="31"/>
    </row>
    <row r="17" spans="1:24" ht="51" x14ac:dyDescent="0.2">
      <c r="A17" s="32" t="s">
        <v>29</v>
      </c>
      <c r="B17" s="33" t="s">
        <v>111</v>
      </c>
      <c r="C17" s="34" t="s">
        <v>112</v>
      </c>
      <c r="D17" s="35" t="s">
        <v>32</v>
      </c>
      <c r="E17" s="36" t="s">
        <v>33</v>
      </c>
      <c r="F17" s="24">
        <v>1103214.4099999999</v>
      </c>
      <c r="G17" s="24">
        <v>1138808.6499999999</v>
      </c>
      <c r="H17" s="24">
        <v>227411.63</v>
      </c>
      <c r="I17" s="24">
        <v>227411.63</v>
      </c>
      <c r="J17" s="24">
        <v>227411.63</v>
      </c>
      <c r="K17" s="36" t="s">
        <v>59</v>
      </c>
      <c r="L17" s="37" t="s">
        <v>113</v>
      </c>
      <c r="M17" s="37" t="s">
        <v>114</v>
      </c>
      <c r="N17" s="38" t="s">
        <v>115</v>
      </c>
      <c r="O17" s="39" t="s">
        <v>63</v>
      </c>
      <c r="P17" s="38" t="s">
        <v>99</v>
      </c>
      <c r="Q17" s="40" t="s">
        <v>40</v>
      </c>
      <c r="R17" s="36">
        <v>8</v>
      </c>
      <c r="S17" s="36">
        <v>8</v>
      </c>
      <c r="T17" s="41">
        <v>0.1</v>
      </c>
      <c r="U17" s="41"/>
      <c r="V17" s="36">
        <v>8</v>
      </c>
      <c r="W17" s="42" t="s">
        <v>116</v>
      </c>
      <c r="X17" s="31"/>
    </row>
    <row r="18" spans="1:24" ht="51" x14ac:dyDescent="0.2">
      <c r="A18" s="32" t="s">
        <v>29</v>
      </c>
      <c r="B18" s="33" t="s">
        <v>117</v>
      </c>
      <c r="C18" s="34" t="s">
        <v>118</v>
      </c>
      <c r="D18" s="35" t="s">
        <v>32</v>
      </c>
      <c r="E18" s="36" t="s">
        <v>33</v>
      </c>
      <c r="F18" s="24">
        <v>396363.59</v>
      </c>
      <c r="G18" s="24">
        <v>410389.58</v>
      </c>
      <c r="H18" s="24">
        <v>84160.08</v>
      </c>
      <c r="I18" s="24">
        <v>84160.08</v>
      </c>
      <c r="J18" s="24">
        <v>84160.08</v>
      </c>
      <c r="K18" s="36" t="s">
        <v>59</v>
      </c>
      <c r="L18" s="37" t="s">
        <v>113</v>
      </c>
      <c r="M18" s="37" t="s">
        <v>119</v>
      </c>
      <c r="N18" s="38" t="s">
        <v>120</v>
      </c>
      <c r="O18" s="39" t="s">
        <v>63</v>
      </c>
      <c r="P18" s="38" t="s">
        <v>121</v>
      </c>
      <c r="Q18" s="40" t="s">
        <v>40</v>
      </c>
      <c r="R18" s="36">
        <v>1</v>
      </c>
      <c r="S18" s="36">
        <v>1</v>
      </c>
      <c r="T18" s="41">
        <v>0.15</v>
      </c>
      <c r="U18" s="41"/>
      <c r="V18" s="36">
        <v>1</v>
      </c>
      <c r="W18" s="42" t="s">
        <v>122</v>
      </c>
      <c r="X18" s="31"/>
    </row>
    <row r="19" spans="1:24" ht="71.400000000000006" x14ac:dyDescent="0.2">
      <c r="A19" s="32" t="s">
        <v>29</v>
      </c>
      <c r="B19" s="33" t="s">
        <v>123</v>
      </c>
      <c r="C19" s="34" t="s">
        <v>124</v>
      </c>
      <c r="D19" s="35" t="s">
        <v>32</v>
      </c>
      <c r="E19" s="36" t="s">
        <v>33</v>
      </c>
      <c r="F19" s="24">
        <v>8000</v>
      </c>
      <c r="G19" s="24">
        <v>8000</v>
      </c>
      <c r="H19" s="24">
        <v>0</v>
      </c>
      <c r="I19" s="24">
        <v>0</v>
      </c>
      <c r="J19" s="24">
        <v>0</v>
      </c>
      <c r="K19" s="36" t="s">
        <v>59</v>
      </c>
      <c r="L19" s="43" t="s">
        <v>125</v>
      </c>
      <c r="M19" s="37" t="s">
        <v>126</v>
      </c>
      <c r="N19" s="38" t="s">
        <v>127</v>
      </c>
      <c r="O19" s="39" t="s">
        <v>63</v>
      </c>
      <c r="P19" s="38" t="s">
        <v>128</v>
      </c>
      <c r="Q19" s="40" t="s">
        <v>40</v>
      </c>
      <c r="R19" s="36">
        <v>1</v>
      </c>
      <c r="S19" s="36">
        <v>1</v>
      </c>
      <c r="T19" s="41">
        <v>0.1</v>
      </c>
      <c r="U19" s="41"/>
      <c r="V19" s="36">
        <v>1</v>
      </c>
      <c r="W19" s="42" t="s">
        <v>129</v>
      </c>
      <c r="X19" s="31"/>
    </row>
    <row r="20" spans="1:24" ht="71.400000000000006" x14ac:dyDescent="0.2">
      <c r="A20" s="32" t="s">
        <v>29</v>
      </c>
      <c r="B20" s="32" t="s">
        <v>130</v>
      </c>
      <c r="C20" s="45" t="s">
        <v>131</v>
      </c>
      <c r="D20" s="35" t="s">
        <v>32</v>
      </c>
      <c r="E20" s="36" t="s">
        <v>33</v>
      </c>
      <c r="F20" s="24">
        <v>104123.2</v>
      </c>
      <c r="G20" s="24">
        <v>104123.2</v>
      </c>
      <c r="H20" s="24">
        <v>0</v>
      </c>
      <c r="I20" s="24">
        <v>0</v>
      </c>
      <c r="J20" s="24">
        <v>0</v>
      </c>
      <c r="K20" s="36" t="s">
        <v>59</v>
      </c>
      <c r="L20" s="37" t="s">
        <v>82</v>
      </c>
      <c r="M20" s="37" t="s">
        <v>132</v>
      </c>
      <c r="N20" s="38" t="s">
        <v>133</v>
      </c>
      <c r="O20" s="39" t="s">
        <v>63</v>
      </c>
      <c r="P20" s="38" t="s">
        <v>134</v>
      </c>
      <c r="Q20" s="40" t="s">
        <v>40</v>
      </c>
      <c r="R20" s="36">
        <v>200</v>
      </c>
      <c r="S20" s="36">
        <v>200</v>
      </c>
      <c r="T20" s="41">
        <v>0.05</v>
      </c>
      <c r="U20" s="41"/>
      <c r="V20" s="36">
        <v>200</v>
      </c>
      <c r="W20" s="42" t="s">
        <v>135</v>
      </c>
      <c r="X20" s="31"/>
    </row>
    <row r="21" spans="1:24" ht="61.2" x14ac:dyDescent="0.2">
      <c r="A21" s="32" t="s">
        <v>29</v>
      </c>
      <c r="B21" s="32" t="s">
        <v>136</v>
      </c>
      <c r="C21" s="45" t="s">
        <v>137</v>
      </c>
      <c r="D21" s="35" t="s">
        <v>32</v>
      </c>
      <c r="E21" s="36" t="s">
        <v>33</v>
      </c>
      <c r="F21" s="24">
        <v>1311536.8700000001</v>
      </c>
      <c r="G21" s="24">
        <v>1325562.8600000001</v>
      </c>
      <c r="H21" s="24">
        <v>232366.42</v>
      </c>
      <c r="I21" s="24">
        <v>232366.42</v>
      </c>
      <c r="J21" s="24">
        <v>232366.42</v>
      </c>
      <c r="K21" s="36" t="s">
        <v>59</v>
      </c>
      <c r="L21" s="37" t="s">
        <v>138</v>
      </c>
      <c r="M21" s="37" t="s">
        <v>139</v>
      </c>
      <c r="N21" s="38" t="s">
        <v>140</v>
      </c>
      <c r="O21" s="39" t="s">
        <v>63</v>
      </c>
      <c r="P21" s="38" t="s">
        <v>141</v>
      </c>
      <c r="Q21" s="40" t="s">
        <v>40</v>
      </c>
      <c r="R21" s="36">
        <v>1</v>
      </c>
      <c r="S21" s="36">
        <v>1</v>
      </c>
      <c r="T21" s="41">
        <v>0.2</v>
      </c>
      <c r="U21" s="46"/>
      <c r="V21" s="36">
        <v>1</v>
      </c>
      <c r="W21" s="42" t="s">
        <v>142</v>
      </c>
      <c r="X21" s="31"/>
    </row>
    <row r="22" spans="1:24" ht="40.799999999999997" x14ac:dyDescent="0.2">
      <c r="A22" s="32" t="s">
        <v>143</v>
      </c>
      <c r="B22" s="33" t="s">
        <v>144</v>
      </c>
      <c r="C22" s="34" t="s">
        <v>145</v>
      </c>
      <c r="D22" s="35" t="s">
        <v>32</v>
      </c>
      <c r="E22" s="36" t="s">
        <v>33</v>
      </c>
      <c r="F22" s="24">
        <v>0</v>
      </c>
      <c r="G22" s="24">
        <v>2145473.7000000002</v>
      </c>
      <c r="H22" s="24">
        <v>2145473.7000000002</v>
      </c>
      <c r="I22" s="24">
        <v>2145473.7000000002</v>
      </c>
      <c r="J22" s="24">
        <v>2145473.7000000002</v>
      </c>
      <c r="K22" s="36" t="s">
        <v>59</v>
      </c>
      <c r="L22" s="43" t="s">
        <v>103</v>
      </c>
      <c r="M22" s="47" t="s">
        <v>146</v>
      </c>
      <c r="N22" s="38" t="s">
        <v>147</v>
      </c>
      <c r="O22" s="39" t="s">
        <v>63</v>
      </c>
      <c r="P22" s="38" t="s">
        <v>148</v>
      </c>
      <c r="Q22" s="40" t="s">
        <v>40</v>
      </c>
      <c r="R22" s="36">
        <v>1</v>
      </c>
      <c r="S22" s="36">
        <v>1</v>
      </c>
      <c r="T22" s="41">
        <v>0.95</v>
      </c>
      <c r="U22" s="41"/>
      <c r="V22" s="36">
        <v>1</v>
      </c>
      <c r="W22" s="42" t="s">
        <v>149</v>
      </c>
      <c r="X22" s="31"/>
    </row>
    <row r="23" spans="1:24" ht="10.8" thickBot="1" x14ac:dyDescent="0.25">
      <c r="A23" s="48"/>
      <c r="B23" s="49"/>
      <c r="C23" s="50"/>
      <c r="D23" s="50"/>
      <c r="E23" s="49"/>
      <c r="F23" s="51">
        <f>SUM(F5:F22)</f>
        <v>54361245.900000006</v>
      </c>
      <c r="G23" s="51">
        <f t="shared" ref="G23:J23" si="0">SUM(G5:G22)</f>
        <v>60452058.770000003</v>
      </c>
      <c r="H23" s="51">
        <f t="shared" si="0"/>
        <v>13821669.390000001</v>
      </c>
      <c r="I23" s="51">
        <f t="shared" si="0"/>
        <v>13821669.390000001</v>
      </c>
      <c r="J23" s="51">
        <f t="shared" si="0"/>
        <v>13821669.390000001</v>
      </c>
      <c r="K23" s="31"/>
      <c r="L23" s="31"/>
      <c r="M23" s="31"/>
      <c r="N23" s="31"/>
      <c r="O23" s="31"/>
      <c r="P23" s="52"/>
      <c r="Q23" s="52"/>
      <c r="R23" s="53"/>
      <c r="S23" s="53"/>
      <c r="T23" s="53"/>
      <c r="U23" s="53"/>
      <c r="V23" s="53"/>
      <c r="W23" s="54"/>
      <c r="X23" s="31"/>
    </row>
    <row r="24" spans="1:24" ht="10.8" thickTop="1" x14ac:dyDescent="0.2">
      <c r="A24" s="55"/>
      <c r="B24" s="56"/>
      <c r="C24" s="57"/>
      <c r="D24" s="57"/>
      <c r="E24" s="56"/>
      <c r="F24" s="56"/>
      <c r="G24" s="56"/>
      <c r="H24" s="56"/>
      <c r="I24" s="56"/>
      <c r="J24" s="56"/>
      <c r="K24" s="58"/>
      <c r="L24" s="58"/>
      <c r="M24" s="58"/>
      <c r="N24" s="58"/>
      <c r="O24" s="58"/>
      <c r="P24" s="59"/>
      <c r="Q24" s="59"/>
      <c r="R24" s="60"/>
      <c r="S24" s="60"/>
      <c r="T24" s="60"/>
      <c r="U24" s="60"/>
      <c r="V24" s="60"/>
      <c r="W24" s="61"/>
    </row>
    <row r="25" spans="1:24" x14ac:dyDescent="0.2">
      <c r="A25" s="62"/>
      <c r="B25" s="63"/>
      <c r="C25" s="62"/>
      <c r="D25" s="62"/>
      <c r="E25" s="63"/>
      <c r="F25" s="63"/>
      <c r="G25" s="63"/>
      <c r="H25" s="63"/>
      <c r="I25" s="63"/>
      <c r="J25" s="63"/>
      <c r="K25" s="63"/>
      <c r="L25" s="63"/>
    </row>
    <row r="26" spans="1:24" x14ac:dyDescent="0.2">
      <c r="A26" s="65" t="s">
        <v>150</v>
      </c>
      <c r="B26" s="63"/>
      <c r="C26" s="62"/>
      <c r="D26" s="62"/>
      <c r="E26" s="63"/>
      <c r="F26" s="63"/>
      <c r="G26" s="63"/>
      <c r="H26" s="63"/>
      <c r="I26" s="63"/>
      <c r="J26" s="63"/>
      <c r="K26" s="63"/>
      <c r="L26" s="63"/>
    </row>
    <row r="27" spans="1:24" x14ac:dyDescent="0.2">
      <c r="A27" s="62"/>
      <c r="B27" s="63"/>
      <c r="C27" s="62"/>
      <c r="D27" s="62"/>
      <c r="E27" s="63"/>
      <c r="F27" s="63"/>
      <c r="G27" s="63"/>
      <c r="H27" s="63"/>
      <c r="I27" s="63"/>
      <c r="J27" s="63"/>
      <c r="K27" s="63"/>
      <c r="L27" s="63"/>
    </row>
    <row r="28" spans="1:24" x14ac:dyDescent="0.2">
      <c r="A28" s="62"/>
      <c r="B28" s="63"/>
      <c r="C28" s="62"/>
      <c r="D28" s="62"/>
      <c r="E28" s="63"/>
      <c r="F28" s="63"/>
      <c r="G28" s="63"/>
      <c r="H28" s="63"/>
      <c r="I28" s="63"/>
      <c r="J28" s="63"/>
      <c r="K28" s="63"/>
      <c r="L28" s="63"/>
    </row>
    <row r="29" spans="1:24" x14ac:dyDescent="0.2">
      <c r="A29" s="62"/>
      <c r="B29" s="63"/>
      <c r="C29" s="62"/>
      <c r="D29" s="62"/>
      <c r="E29" s="63"/>
      <c r="F29" s="63"/>
      <c r="G29" s="63"/>
      <c r="H29" s="63"/>
      <c r="I29" s="63"/>
      <c r="J29" s="63"/>
      <c r="K29" s="63"/>
      <c r="L29" s="63"/>
    </row>
    <row r="30" spans="1:24" x14ac:dyDescent="0.2">
      <c r="A30" s="62"/>
      <c r="B30" s="63"/>
      <c r="C30" s="62"/>
      <c r="D30" s="62"/>
      <c r="E30" s="63"/>
      <c r="F30" s="63"/>
      <c r="G30" s="63"/>
      <c r="H30" s="63"/>
      <c r="I30" s="63"/>
      <c r="J30" s="63"/>
      <c r="K30" s="63"/>
      <c r="L30" s="63"/>
    </row>
    <row r="31" spans="1:24" x14ac:dyDescent="0.2">
      <c r="A31" s="62"/>
      <c r="B31" s="63"/>
      <c r="C31" s="62"/>
      <c r="D31" s="62"/>
      <c r="E31" s="63"/>
      <c r="F31" s="63"/>
      <c r="G31" s="63"/>
      <c r="H31" s="63"/>
      <c r="I31" s="63"/>
      <c r="J31" s="63"/>
      <c r="K31" s="63"/>
      <c r="L31" s="63"/>
    </row>
    <row r="32" spans="1:24" x14ac:dyDescent="0.2">
      <c r="C32"/>
      <c r="D32"/>
    </row>
  </sheetData>
  <mergeCells count="1">
    <mergeCell ref="U2:W2"/>
  </mergeCells>
  <printOptions horizontalCentered="1"/>
  <pageMargins left="0" right="0.11811023622047245" top="0.35433070866141736" bottom="0.35433070866141736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2022-04-29T17:00:48Z</cp:lastPrinted>
  <dcterms:created xsi:type="dcterms:W3CDTF">2022-04-29T17:00:24Z</dcterms:created>
  <dcterms:modified xsi:type="dcterms:W3CDTF">2022-04-29T17:01:17Z</dcterms:modified>
</cp:coreProperties>
</file>